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245"/>
  </bookViews>
  <sheets>
    <sheet name="прилож. 5" sheetId="1" r:id="rId1"/>
  </sheets>
  <definedNames>
    <definedName name="_xlnm.Print_Titles" localSheetId="0">'прилож. 5'!$19:$21</definedName>
    <definedName name="_xlnm.Print_Area" localSheetId="0">'прилож. 5'!$A$1:$S$29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 l="1"/>
  <c r="F22" i="1" l="1"/>
  <c r="S22" i="1"/>
  <c r="G22" i="1"/>
  <c r="H22" i="1"/>
  <c r="I22" i="1"/>
  <c r="J22" i="1"/>
  <c r="K22" i="1"/>
  <c r="L22" i="1"/>
  <c r="M22" i="1"/>
  <c r="N22" i="1"/>
  <c r="O22" i="1"/>
  <c r="P22" i="1"/>
  <c r="Q22" i="1"/>
  <c r="R22" i="1"/>
  <c r="E22" i="1" l="1"/>
</calcChain>
</file>

<file path=xl/sharedStrings.xml><?xml version="1.0" encoding="utf-8"?>
<sst xmlns="http://schemas.openxmlformats.org/spreadsheetml/2006/main" count="42" uniqueCount="42">
  <si>
    <t>Наименование показателя</t>
  </si>
  <si>
    <t>Код строки</t>
  </si>
  <si>
    <t>Код группы вида расхода</t>
  </si>
  <si>
    <t>Прогноз на год, всего</t>
  </si>
  <si>
    <t>Предполагаемое недоиспользование бюджетных ассигнований
(гр. 4 - гр. 5)</t>
  </si>
  <si>
    <t>в том числе по месяцам: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</si>
  <si>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</si>
  <si>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</si>
  <si>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</si>
  <si>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</si>
  <si>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</si>
  <si>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</si>
  <si>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</si>
  <si>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</si>
  <si>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</si>
  <si>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</si>
  <si>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</si>
  <si>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</si>
  <si>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Единица измерения: тыс. руб.</t>
  </si>
  <si>
    <t>ПРОГНОЗ КАССОВЫХ ВЫПЛАТ ПО РАСХОДАМ</t>
  </si>
  <si>
    <t>по ОКЕИ</t>
  </si>
  <si>
    <t>Глава по БК</t>
  </si>
  <si>
    <t>Дата</t>
  </si>
  <si>
    <t>Форма по ОКУД</t>
  </si>
  <si>
    <t>КОДЫ</t>
  </si>
  <si>
    <t>Приложение № 5</t>
  </si>
  <si>
    <t>0501089</t>
  </si>
  <si>
    <r>
      <t xml:space="preserve">Межбюджетные трансферты </t>
    </r>
    <r>
      <rPr>
        <b/>
        <sz val="11"/>
        <color theme="1"/>
        <rFont val="Calibri"/>
        <family val="2"/>
        <charset val="204"/>
        <scheme val="minor"/>
      </rPr>
      <t>(ВСЕГО)</t>
    </r>
  </si>
  <si>
    <r>
      <t xml:space="preserve">Реализация программ формирования современной </t>
    </r>
    <r>
      <rPr>
        <b/>
        <sz val="11"/>
        <color theme="1"/>
        <rFont val="Calibri"/>
        <family val="2"/>
        <charset val="204"/>
        <scheme val="minor"/>
      </rPr>
      <t>городской среды</t>
    </r>
  </si>
  <si>
    <t>0100</t>
  </si>
  <si>
    <t>1200</t>
  </si>
  <si>
    <t>РЕСПУБЛИКАНСКОГО БЮДЖЕТА НА 2019 ФИНАНСОВЫЙ ГОД</t>
  </si>
  <si>
    <t>866</t>
  </si>
  <si>
    <t>Министерство энегетики, жилищно-коммунального хозяйства и тарифов Республики Коми</t>
  </si>
  <si>
    <t>Главный распорядитель средств республиканского бюджета</t>
  </si>
  <si>
    <t>ПРОГНОЗ КАССОВЫХ ВЫПЛАТ ПО РАСХОДАМ РЕСПУБЛИКАНСКОГО БЮДЖЕТА НА 2019 ФИНАНСОВЫЙ ГОД В ВАЛЮТЕ РОССИЙСКОЙ ФЕДЕРАЦИИ</t>
  </si>
  <si>
    <t>Наименование МО</t>
  </si>
  <si>
    <t>Бюджетные ассигнования
по расходам республиканского бюджета</t>
  </si>
  <si>
    <t>Исполнитель (Ф.И.О., телефон)</t>
  </si>
  <si>
    <t>МО СП "Помоздино"</t>
  </si>
  <si>
    <t>на "01" июля 2019 г.</t>
  </si>
  <si>
    <t>Мальцева Татьяна Федоровна, 8(82137)97-0-28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</si>
</sst>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abSelected="1" view="pageBreakPreview" topLeftCell="C1" zoomScale="85" zoomScaleNormal="85" zoomScaleSheetLayoutView="85" workbookViewId="0">
      <selection activeCell="J26" sqref="J26"/>
    </sheetView>
  </sheetViews>
  <sheetFormatPr defaultRowHeight="15" x14ac:dyDescent="0.25"/>
  <cols>
    <col min="1" max="1" width="47.85546875" customWidth="1"/>
    <col min="2" max="2" width="49.140625" customWidth="1"/>
    <col min="3" max="4" width="9.28515625" customWidth="1"/>
    <col min="5" max="5" width="13.28515625" customWidth="1"/>
    <col min="6" max="6" width="12.7109375" customWidth="1"/>
    <col min="7" max="12" width="9.85546875" customWidth="1"/>
    <col min="13" max="13" width="7" customWidth="1"/>
    <col min="14" max="14" width="13.28515625" customWidth="1"/>
    <col min="15" max="18" width="9.85546875" customWidth="1"/>
    <col min="19" max="19" width="19.42578125" customWidth="1"/>
  </cols>
  <sheetData>
    <row r="1" spans="2:19" x14ac:dyDescent="0.25">
      <c r="O1" s="24" t="s">
        <v>25</v>
      </c>
      <c r="P1" s="24"/>
      <c r="Q1" s="24"/>
      <c r="R1" s="24"/>
      <c r="S1" s="24"/>
    </row>
    <row r="2" spans="2:19" x14ac:dyDescent="0.25">
      <c r="O2" s="18"/>
      <c r="P2" s="18"/>
      <c r="Q2" s="18"/>
      <c r="R2" s="18"/>
      <c r="S2" s="18"/>
    </row>
    <row r="3" spans="2:19" x14ac:dyDescent="0.25">
      <c r="O3" s="18"/>
      <c r="P3" s="18"/>
      <c r="Q3" s="18"/>
      <c r="R3" s="18"/>
      <c r="S3" s="18"/>
    </row>
    <row r="4" spans="2:19" x14ac:dyDescent="0.25">
      <c r="O4" s="18"/>
      <c r="P4" s="18"/>
      <c r="Q4" s="18"/>
      <c r="R4" s="18"/>
      <c r="S4" s="18"/>
    </row>
    <row r="5" spans="2:19" x14ac:dyDescent="0.25">
      <c r="O5" s="18"/>
      <c r="P5" s="18"/>
      <c r="Q5" s="18"/>
      <c r="R5" s="18"/>
      <c r="S5" s="18"/>
    </row>
    <row r="7" spans="2:19" x14ac:dyDescent="0.25">
      <c r="B7" s="19" t="s">
        <v>19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2:19" x14ac:dyDescent="0.25">
      <c r="B8" s="19" t="s">
        <v>31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2:19" ht="15.75" thickBot="1" x14ac:dyDescent="0.3">
      <c r="S9" s="3" t="s">
        <v>24</v>
      </c>
    </row>
    <row r="10" spans="2:19" x14ac:dyDescent="0.25">
      <c r="F10" s="19" t="s">
        <v>40</v>
      </c>
      <c r="G10" s="19"/>
      <c r="H10" s="19"/>
      <c r="I10" s="19"/>
      <c r="J10" s="19"/>
      <c r="K10" s="19"/>
      <c r="Q10" s="22" t="s">
        <v>23</v>
      </c>
      <c r="R10" s="23"/>
      <c r="S10" s="4" t="s">
        <v>26</v>
      </c>
    </row>
    <row r="11" spans="2:19" x14ac:dyDescent="0.25">
      <c r="Q11" s="22" t="s">
        <v>22</v>
      </c>
      <c r="R11" s="23"/>
      <c r="S11" s="5"/>
    </row>
    <row r="12" spans="2:19" x14ac:dyDescent="0.25">
      <c r="B12" t="s">
        <v>34</v>
      </c>
      <c r="D12" s="20" t="s">
        <v>33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Q12" s="22" t="s">
        <v>21</v>
      </c>
      <c r="R12" s="23"/>
      <c r="S12" s="5" t="s">
        <v>32</v>
      </c>
    </row>
    <row r="13" spans="2:19" ht="15.75" thickBot="1" x14ac:dyDescent="0.3">
      <c r="B13" t="s">
        <v>18</v>
      </c>
      <c r="Q13" s="22" t="s">
        <v>20</v>
      </c>
      <c r="R13" s="23"/>
      <c r="S13" s="6">
        <v>384</v>
      </c>
    </row>
    <row r="17" spans="1:19" x14ac:dyDescent="0.25">
      <c r="B17" s="19" t="s">
        <v>35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9" spans="1:19" ht="45.75" customHeight="1" x14ac:dyDescent="0.25">
      <c r="A19" s="17" t="s">
        <v>36</v>
      </c>
      <c r="B19" s="17" t="s">
        <v>0</v>
      </c>
      <c r="C19" s="17" t="s">
        <v>1</v>
      </c>
      <c r="D19" s="17" t="s">
        <v>2</v>
      </c>
      <c r="E19" s="17" t="s">
        <v>37</v>
      </c>
      <c r="F19" s="17" t="s">
        <v>3</v>
      </c>
      <c r="G19" s="17" t="s">
        <v>5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 t="s">
        <v>4</v>
      </c>
    </row>
    <row r="20" spans="1:19" ht="78" customHeight="1" x14ac:dyDescent="0.25">
      <c r="A20" s="17"/>
      <c r="B20" s="17"/>
      <c r="C20" s="17"/>
      <c r="D20" s="17"/>
      <c r="E20" s="17"/>
      <c r="F20" s="17"/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  <c r="N20" s="1" t="s">
        <v>13</v>
      </c>
      <c r="O20" s="1" t="s">
        <v>14</v>
      </c>
      <c r="P20" s="1" t="s">
        <v>15</v>
      </c>
      <c r="Q20" s="1" t="s">
        <v>16</v>
      </c>
      <c r="R20" s="1" t="s">
        <v>17</v>
      </c>
      <c r="S20" s="17"/>
    </row>
    <row r="21" spans="1:19" x14ac:dyDescent="0.25">
      <c r="A21" s="12">
        <v>1</v>
      </c>
      <c r="B21" s="12">
        <v>2</v>
      </c>
      <c r="C21" s="12">
        <v>3</v>
      </c>
      <c r="D21" s="12">
        <v>4</v>
      </c>
      <c r="E21" s="12">
        <v>5</v>
      </c>
      <c r="F21" s="12">
        <v>6</v>
      </c>
      <c r="G21" s="12">
        <v>7</v>
      </c>
      <c r="H21" s="12">
        <v>8</v>
      </c>
      <c r="I21" s="12">
        <v>9</v>
      </c>
      <c r="J21" s="12">
        <v>10</v>
      </c>
      <c r="K21" s="12">
        <v>11</v>
      </c>
      <c r="L21" s="12">
        <v>12</v>
      </c>
      <c r="M21" s="12">
        <v>13</v>
      </c>
      <c r="N21" s="12">
        <v>14</v>
      </c>
      <c r="O21" s="12">
        <v>15</v>
      </c>
      <c r="P21" s="12">
        <v>16</v>
      </c>
      <c r="Q21" s="12">
        <v>17</v>
      </c>
      <c r="R21" s="12">
        <v>18</v>
      </c>
      <c r="S21" s="12">
        <v>19</v>
      </c>
    </row>
    <row r="22" spans="1:19" ht="33" hidden="1" customHeight="1" x14ac:dyDescent="0.25">
      <c r="A22" s="25" t="s">
        <v>39</v>
      </c>
      <c r="B22" s="2" t="s">
        <v>27</v>
      </c>
      <c r="C22" s="9" t="s">
        <v>29</v>
      </c>
      <c r="D22" s="10">
        <v>500</v>
      </c>
      <c r="E22" s="11">
        <f t="shared" ref="E22:S22" si="0">SUM(E23:E23)</f>
        <v>2296356</v>
      </c>
      <c r="F22" s="11">
        <f t="shared" si="0"/>
        <v>2296356</v>
      </c>
      <c r="G22" s="11">
        <f t="shared" si="0"/>
        <v>0</v>
      </c>
      <c r="H22" s="11">
        <f t="shared" si="0"/>
        <v>0</v>
      </c>
      <c r="I22" s="11">
        <f t="shared" si="0"/>
        <v>0</v>
      </c>
      <c r="J22" s="11">
        <f t="shared" si="0"/>
        <v>0</v>
      </c>
      <c r="K22" s="11">
        <f t="shared" si="0"/>
        <v>0</v>
      </c>
      <c r="L22" s="11">
        <f t="shared" si="0"/>
        <v>0</v>
      </c>
      <c r="M22" s="11">
        <f t="shared" si="0"/>
        <v>0</v>
      </c>
      <c r="N22" s="11">
        <f t="shared" si="0"/>
        <v>2296356</v>
      </c>
      <c r="O22" s="11">
        <f t="shared" si="0"/>
        <v>0</v>
      </c>
      <c r="P22" s="11">
        <f t="shared" si="0"/>
        <v>0</v>
      </c>
      <c r="Q22" s="11">
        <f t="shared" si="0"/>
        <v>0</v>
      </c>
      <c r="R22" s="11">
        <f t="shared" si="0"/>
        <v>0</v>
      </c>
      <c r="S22" s="11">
        <f t="shared" si="0"/>
        <v>0</v>
      </c>
    </row>
    <row r="23" spans="1:19" ht="38.25" customHeight="1" x14ac:dyDescent="0.25">
      <c r="A23" s="25"/>
      <c r="B23" s="2" t="s">
        <v>28</v>
      </c>
      <c r="C23" s="8" t="s">
        <v>30</v>
      </c>
      <c r="D23" s="1">
        <v>500</v>
      </c>
      <c r="E23" s="7">
        <f>F23</f>
        <v>2296356</v>
      </c>
      <c r="F23" s="7">
        <f>N23</f>
        <v>2296356</v>
      </c>
      <c r="G23" s="7"/>
      <c r="H23" s="7"/>
      <c r="I23" s="7"/>
      <c r="J23" s="7"/>
      <c r="K23" s="7"/>
      <c r="L23" s="14"/>
      <c r="M23" s="14"/>
      <c r="N23" s="15">
        <v>2296356</v>
      </c>
      <c r="O23" s="7"/>
      <c r="P23" s="7"/>
      <c r="Q23" s="7"/>
      <c r="R23" s="7"/>
      <c r="S23" s="7">
        <v>0</v>
      </c>
    </row>
    <row r="27" spans="1:19" x14ac:dyDescent="0.25">
      <c r="A27" s="13" t="s">
        <v>38</v>
      </c>
      <c r="B27" s="16" t="s">
        <v>41</v>
      </c>
      <c r="C27" s="16"/>
      <c r="D27" s="16"/>
      <c r="E27" s="16"/>
    </row>
  </sheetData>
  <mergeCells count="24">
    <mergeCell ref="A19:A20"/>
    <mergeCell ref="A22:A23"/>
    <mergeCell ref="Q13:R13"/>
    <mergeCell ref="Q12:R12"/>
    <mergeCell ref="Q11:R11"/>
    <mergeCell ref="B19:B20"/>
    <mergeCell ref="O2:S2"/>
    <mergeCell ref="O1:S1"/>
    <mergeCell ref="O5:S5"/>
    <mergeCell ref="B8:R8"/>
    <mergeCell ref="B7:R7"/>
    <mergeCell ref="B27:E27"/>
    <mergeCell ref="S19:S20"/>
    <mergeCell ref="G19:R19"/>
    <mergeCell ref="O4:S4"/>
    <mergeCell ref="O3:S3"/>
    <mergeCell ref="B17:S17"/>
    <mergeCell ref="F10:K10"/>
    <mergeCell ref="D12:O12"/>
    <mergeCell ref="Q10:R10"/>
    <mergeCell ref="F19:F20"/>
    <mergeCell ref="E19:E20"/>
    <mergeCell ref="D19:D20"/>
    <mergeCell ref="C19:C20"/>
  </mergeCells>
  <pageMargins left="0.70866141732283472" right="0.70866141732283472" top="0.74803149606299213" bottom="0.74803149606299213" header="0.31496062992125984" footer="0.31496062992125984"/>
  <pageSetup paperSize="8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прилож. 5</vt:lpstr>
      <vt:lpstr>'прилож. 5'!Заголовки_для_печати</vt:lpstr>
      <vt:lpstr>'прилож.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Астахова Илона Валерьевна</dc:creator>
  <cp:lastModifiedBy>Специалист</cp:lastModifiedBy>
  <cp:lastPrinted>2019-02-27T08:03:49Z</cp:lastPrinted>
  <dcterms:created xsi:type="dcterms:W3CDTF">2018-11-22T12:03:55Z</dcterms:created>
  <dcterms:modified xsi:type="dcterms:W3CDTF">2019-06-27T05:18:43Z</dcterms:modified>
</cp:coreProperties>
</file>